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755" windowHeight="1224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calcPr calcId="152511"/>
</workbook>
</file>

<file path=xl/calcChain.xml><?xml version="1.0" encoding="utf-8"?>
<calcChain xmlns="http://schemas.openxmlformats.org/spreadsheetml/2006/main">
  <c r="B6" i="1" l="1"/>
  <c r="A6" i="1"/>
  <c r="B5" i="1"/>
  <c r="A5" i="1"/>
  <c r="B4" i="1"/>
  <c r="A4" i="1"/>
  <c r="B3" i="1"/>
  <c r="A3" i="1"/>
</calcChain>
</file>

<file path=xl/sharedStrings.xml><?xml version="1.0" encoding="utf-8"?>
<sst xmlns="http://schemas.openxmlformats.org/spreadsheetml/2006/main" count="23" uniqueCount="16">
  <si>
    <t>ZA ID</t>
  </si>
  <si>
    <t>profil ID</t>
  </si>
  <si>
    <t>Zgjidhni DRAP nga lista ↓↓</t>
  </si>
  <si>
    <r>
      <rPr>
        <b/>
        <sz val="11"/>
        <color theme="1"/>
        <rFont val="Times New Roman"/>
        <family val="1"/>
      </rPr>
      <t>Zgjidhni ZVAP nga lista ↓↓</t>
    </r>
    <r>
      <rPr>
        <b/>
        <sz val="11"/>
        <color theme="1"/>
        <rFont val="Arial Black"/>
        <family val="2"/>
      </rPr>
      <t>↓</t>
    </r>
  </si>
  <si>
    <t>Zgjidhni Profilin nga lista  ↓↓</t>
  </si>
  <si>
    <t>Nr vende vakante/provizore</t>
  </si>
  <si>
    <t>Shenime (sa vende vakante, sa provizore) etj</t>
  </si>
  <si>
    <t>Lezhë</t>
  </si>
  <si>
    <t>Gjuhë Shqipe Letërsi</t>
  </si>
  <si>
    <t>1 provizor</t>
  </si>
  <si>
    <t>Kurbin</t>
  </si>
  <si>
    <t>Edukim Fizik</t>
  </si>
  <si>
    <t xml:space="preserve">Definitiv </t>
  </si>
  <si>
    <t>Gjuhë Shqipe dhe Letërsi</t>
  </si>
  <si>
    <t>1 vakant</t>
  </si>
  <si>
    <t>Arsimi Fillor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</si>
</sst>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F7CAAC"/>
        <bgColor rgb="FFF7CAAC"/>
      </patternFill>
    </fill>
    <fill>
      <patternFill patternType="solid">
        <fgColor rgb="FFFFFF00"/>
        <bgColor rgb="FFFFFF00"/>
      </patternFill>
    </fill>
    <fill>
      <patternFill patternType="solid">
        <fgColor rgb="FFA8D08D"/>
        <bgColor rgb="FFA8D08D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0" fillId="0" borderId="0" xfId="0" applyFont="1" applyAlignment="1"/>
    <xf numFmtId="0" fontId="2" fillId="2" borderId="1" xfId="0" applyFont="1" applyFill="1" applyBorder="1"/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1" fillId="2" borderId="2" xfId="0" applyFont="1" applyFill="1" applyBorder="1"/>
    <xf numFmtId="0" fontId="1" fillId="0" borderId="2" xfId="0" applyFont="1" applyBorder="1" applyAlignment="1"/>
    <xf numFmtId="0" fontId="1" fillId="2" borderId="1" xfId="0" applyFont="1" applyFill="1" applyBorder="1"/>
    <xf numFmtId="0" fontId="1" fillId="0" borderId="1" xfId="0" applyFont="1" applyBorder="1" applyAlignment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vl%20nentor%202022/vl%2016.11.2022/DRAP%20LEZH&#203;%20VENDE%20T&#203;%20LIRA%2016.11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nc/Downloads/formati%20i%20RASHmesues_vende%20te%20lira%2008.03.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nc/Downloads/VENDET%20E%20LIRA%20KURBIN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Akronim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Akronime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  <sheetName val="Akronime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93"/>
  <sheetViews>
    <sheetView tabSelected="1" workbookViewId="0">
      <selection activeCell="D9" sqref="D9"/>
    </sheetView>
  </sheetViews>
  <sheetFormatPr defaultColWidth="14.42578125" defaultRowHeight="15" x14ac:dyDescent="0.25"/>
  <cols>
    <col min="1" max="1" width="7.7109375" style="2" customWidth="1"/>
    <col min="2" max="2" width="8.85546875" style="2" customWidth="1"/>
    <col min="3" max="3" width="15.5703125" style="2" customWidth="1"/>
    <col min="4" max="4" width="22.7109375" style="2" customWidth="1"/>
    <col min="5" max="5" width="23.7109375" style="2" customWidth="1"/>
    <col min="6" max="6" width="15.85546875" style="2" customWidth="1"/>
    <col min="7" max="7" width="24.42578125" style="2" customWidth="1"/>
    <col min="8" max="26" width="9.140625" style="2" customWidth="1"/>
    <col min="27" max="16384" width="14.42578125" style="2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9" customHeight="1" x14ac:dyDescent="0.4">
      <c r="A2" s="3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6" t="s">
        <v>5</v>
      </c>
      <c r="G2" s="6" t="s">
        <v>6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idden="1" x14ac:dyDescent="0.25">
      <c r="A3" s="7">
        <f t="shared" ref="A3:A6" si="0">IF(D3="Belsh",71,IF(D3="Cërrik",70,IF(D3="Devoll",80,IF(D3="Elbasan",82,IF(D3="Gramsh",73,IF(D3="Kolonjë",77,IF(D3="Korçë, Pustec",79,IF(D3="Kuçovë",69,IF(D3="Librazhd",74,IF(D3="Maliq",76,IF(D3="Peqin",72,IF(D3="Përrenjas",75,IF(D3="Pogradec",81,IF(D3="Poliçan",102,IF(D3="Skrapar",101,IF(D3="Ura Vajgurore",68,IF(D3="Berat",78,IF(D3="Bulqizë",51,IF(D3="Dibër",46,IF(D3="Durrës",50,IF(D3="Kamëz",48,IF(D3="Kavajë",55,IF(D3="Klos",53,IF(D3="Krujë",47,IF(D3="Mat",52,IF(D3="Rrogozhinë",57,IF(D3="Shijak",54,IF(D3="Tiranë",49,IF(D3="Vorë",56,IF(D3="Divjakë",86,IF(D3="Fier",95,IF(D3="Finiq-Dropull",97,IF(D3="Gjirokastër-Libohovë",98,IF(D3="Lushnje",93,IF(D3="Mallakastër",87,IF(D3="Patos",84,IF(D3="Përmet, Këlcyrë",91,IF(D3="Roskovec",85,IF(D3="Sarandë-Konispol-Delvinë",100,IF(D3="Selenicë",88,IF(D3="Tepelenë- Memaliaj",99,IF(D3="Vlorë, Himarë",94,IF(D3="Has",58,IF(D3="Kukës",64,IF(D3="Kurbin",66,IF(D3="Lezhë",65,IF(D3="Malësi e Madhe",61,IF(D3="Mirditë",60,IF(D3="Pukë-Fushë-Arrëz",63,IF(D3="Shkodër",67,IF(D3="Tropojë",59,IF(D3="VauDejës",62))))))))))))))))))))))))))))))))))))))))))))))))))))</f>
        <v>65</v>
      </c>
      <c r="B3" s="7" t="b">
        <f t="shared" ref="B3:B6" si="1">IF(E3="Arsimi Fillor",8,IF(E3="Arsimi Parashkollor",9,IF(E3="Arsimi Special",10,IF(E3="Art Pamor",12,IF(E3="Art pamor (shkolla artistike)",30,IF(E3="Balet (shkolla artistike)",29,IF(E3="Biologji",11,IF(E3="Edukim Fizik",13,IF(E3="Fizikë",15,IF(E3="Gjeografi",16,IF(E3="Gjuhë Angleze",17,IF(E3="Gjuhë Frënge",18,IF(E3="Gjuhë Gjermane",19,IF(E3="Gjuhë Greke",22,IF(E3="Gjuhë Italiane",20,IF(E3="Gjuhë Maqedonëse",26,IF(E3="Gjuhë Shqipe dhe Letërsi",21,IF(E3="Histori",23,IF(E3="Kimi",24,IF(E3="Matematikë",25,IF(E3="Muzikë",14,IF(E3="Muzikë (shkolla artistike)",31,IF(E3="Shkenca Sociale",27,IF(E3="Teknologji Informacioni dhe Komunikimi",28))))))))))))))))))))))))</f>
        <v>0</v>
      </c>
      <c r="C3" s="8" t="s">
        <v>7</v>
      </c>
      <c r="D3" s="8" t="s">
        <v>7</v>
      </c>
      <c r="E3" s="8" t="s">
        <v>8</v>
      </c>
      <c r="F3" s="8">
        <v>1</v>
      </c>
      <c r="G3" s="8" t="s">
        <v>9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5">
      <c r="A4" s="9">
        <f t="shared" si="0"/>
        <v>66</v>
      </c>
      <c r="B4" s="9">
        <f t="shared" si="1"/>
        <v>13</v>
      </c>
      <c r="C4" s="10" t="s">
        <v>7</v>
      </c>
      <c r="D4" s="10" t="s">
        <v>10</v>
      </c>
      <c r="E4" s="10" t="s">
        <v>11</v>
      </c>
      <c r="F4" s="10">
        <v>1</v>
      </c>
      <c r="G4" s="10" t="s">
        <v>12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 s="9">
        <f t="shared" si="0"/>
        <v>65</v>
      </c>
      <c r="B5" s="9">
        <f t="shared" si="1"/>
        <v>21</v>
      </c>
      <c r="C5" s="10" t="s">
        <v>7</v>
      </c>
      <c r="D5" s="10" t="s">
        <v>7</v>
      </c>
      <c r="E5" s="10" t="s">
        <v>13</v>
      </c>
      <c r="F5" s="10">
        <v>1</v>
      </c>
      <c r="G5" s="10" t="s">
        <v>14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 s="9">
        <f t="shared" si="0"/>
        <v>65</v>
      </c>
      <c r="B6" s="9">
        <f t="shared" si="1"/>
        <v>8</v>
      </c>
      <c r="C6" s="11" t="s">
        <v>7</v>
      </c>
      <c r="D6" s="11" t="s">
        <v>7</v>
      </c>
      <c r="E6" s="11" t="s">
        <v>15</v>
      </c>
      <c r="F6" s="11">
        <v>1</v>
      </c>
      <c r="G6" s="10" t="s">
        <v>9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</sheetData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ErrorMessage="1">
          <x14:formula1>
            <xm:f>[1]Akronime!#REF!</xm:f>
          </x14:formula1>
          <xm:sqref>D3</xm:sqref>
        </x14:dataValidation>
        <x14:dataValidation type="list" allowBlank="1" showErrorMessage="1">
          <x14:formula1>
            <xm:f>[1]Akronime!#REF!</xm:f>
          </x14:formula1>
          <xm:sqref>E3</xm:sqref>
        </x14:dataValidation>
        <x14:dataValidation type="list" allowBlank="1" showErrorMessage="1">
          <x14:formula1>
            <xm:f>[1]Akronime!#REF!</xm:f>
          </x14:formula1>
          <xm:sqref>C3</xm:sqref>
        </x14:dataValidation>
        <x14:dataValidation type="list" allowBlank="1" showErrorMessage="1">
          <x14:formula1>
            <xm:f>[2]Akronime!#REF!</xm:f>
          </x14:formula1>
          <xm:sqref>C5:C6</xm:sqref>
        </x14:dataValidation>
        <x14:dataValidation type="list" allowBlank="1" showErrorMessage="1">
          <x14:formula1>
            <xm:f>[2]Akronime!#REF!</xm:f>
          </x14:formula1>
          <xm:sqref>E5:E6</xm:sqref>
        </x14:dataValidation>
        <x14:dataValidation type="list" allowBlank="1" showErrorMessage="1">
          <x14:formula1>
            <xm:f>[2]Akronime!#REF!</xm:f>
          </x14:formula1>
          <xm:sqref>D5:D6</xm:sqref>
        </x14:dataValidation>
        <x14:dataValidation type="list" allowBlank="1" showErrorMessage="1">
          <x14:formula1>
            <xm:f>[3]Akronime!#REF!</xm:f>
          </x14:formula1>
          <xm:sqref>D4</xm:sqref>
        </x14:dataValidation>
        <x14:dataValidation type="list" allowBlank="1" showErrorMessage="1">
          <x14:formula1>
            <xm:f>[3]Akronime!#REF!</xm:f>
          </x14:formula1>
          <xm:sqref>E4</xm:sqref>
        </x14:dataValidation>
        <x14:dataValidation type="list" allowBlank="1" showErrorMessage="1">
          <x14:formula1>
            <xm:f>[3]Akronime!#REF!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cnc</dc:creator>
  <cp:lastModifiedBy>user</cp:lastModifiedBy>
  <dcterms:created xsi:type="dcterms:W3CDTF">2022-11-30T14:25:33Z</dcterms:created>
  <dcterms:modified xsi:type="dcterms:W3CDTF">2023-03-09T13:27:47Z</dcterms:modified>
</cp:coreProperties>
</file>